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'2'!$A$1:$B$49</definedName>
    <definedName name="_xlnm.Print_Area" localSheetId="4">'3'!$A$1:$C$28</definedName>
    <definedName name="_xlnm.Print_Area" localSheetId="5">'4 (а-г)'!$A$2:$C$20</definedName>
  </definedNames>
  <calcPr fullCalcOnLoad="1"/>
</workbook>
</file>

<file path=xl/sharedStrings.xml><?xml version="1.0" encoding="utf-8"?>
<sst xmlns="http://schemas.openxmlformats.org/spreadsheetml/2006/main" count="286" uniqueCount="187">
  <si>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</si>
  <si>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</si>
  <si>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</si>
  <si>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</si>
  <si>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</si>
  <si>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</si>
  <si>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</si>
  <si>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</si>
  <si>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</si>
  <si>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</si>
  <si>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</si>
  <si>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</si>
  <si>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</si>
  <si>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</si>
  <si>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</si>
  <si>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</si>
  <si>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</si>
  <si>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</si>
  <si>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</si>
  <si>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</si>
  <si>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</si>
  <si>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</si>
  <si>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</si>
  <si>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</si>
  <si>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</si>
  <si>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</si>
  <si>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</si>
  <si>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</si>
  <si>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</si>
  <si>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</si>
  <si>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</si>
  <si>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</si>
  <si>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</si>
  <si>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</si>
  <si>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</si>
  <si>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</si>
  <si>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</si>
  <si>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</si>
  <si>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</si>
  <si>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</si>
  <si>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</si>
  <si>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</si>
  <si>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</si>
  <si>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</si>
  <si>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</si>
  <si>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</si>
  <si>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</si>
  <si>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</si>
  <si>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</si>
  <si>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</si>
  <si>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</si>
  <si>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</si>
  <si>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</si>
  <si>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</si>
  <si>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</si>
  <si>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</si>
  <si>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</si>
  <si>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</si>
  <si>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</si>
  <si>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</si>
  <si>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</si>
  <si>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</si>
  <si>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</si>
  <si>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</si>
  <si>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</si>
  <si>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</si>
  <si>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</si>
  <si>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</si>
  <si>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</si>
  <si>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</si>
  <si>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</si>
  <si>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</si>
  <si>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</si>
  <si>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</si>
  <si>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</si>
  <si>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</si>
  <si>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</si>
  <si>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</si>
  <si>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</si>
  <si>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</si>
  <si>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</si>
  <si>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</si>
  <si>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</si>
  <si>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</si>
  <si>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</si>
  <si>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</si>
  <si>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</si>
  <si>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</si>
  <si>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</si>
  <si>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</si>
  <si>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</si>
  <si>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</si>
  <si>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</si>
  <si>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</si>
  <si>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</si>
  <si>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</si>
  <si>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</si>
  <si>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</si>
  <si>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</si>
  <si>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</si>
  <si>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</si>
  <si>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</si>
  <si>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</si>
  <si>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</si>
  <si>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</si>
  <si>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</si>
  <si>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</si>
  <si>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</si>
  <si>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</si>
  <si>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</si>
  <si>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</si>
  <si>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</si>
  <si>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</si>
  <si>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</si>
  <si>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</si>
  <si>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</si>
  <si>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</si>
  <si>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</si>
  <si>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</si>
  <si>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</si>
  <si>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</si>
  <si>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</si>
  <si>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</si>
  <si>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</si>
  <si>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</si>
  <si>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</si>
  <si>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</si>
  <si>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</si>
  <si>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</si>
  <si>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</si>
  <si>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</si>
  <si>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</si>
  <si>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</si>
  <si>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</si>
  <si>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</si>
  <si>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</si>
  <si>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</si>
  <si>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</si>
  <si>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</si>
  <si>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</si>
  <si>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</si>
  <si>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1.1. Информация о тарифе на холодную воду и надбавках к тарифам на холодную воду¹¯²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</si>
  <si>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</si>
  <si>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</si>
  <si>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2. Информация об  основных показателях финансово-хозяйственной деятельности  организации¹¯²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</si>
  <si>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</si>
  <si>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</si>
  <si>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</si>
  <si>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</si>
  <si>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</si>
  <si>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</si>
  <si>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</si>
  <si>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r>
      <t>1 - перечень показателей прив</t>
    </r>
    <r>
      <rPr>
        <sz val="12"/>
        <rFont val="Times New Roman"/>
        <family val="1"/>
      </rPr>
      <t xml:space="preserve">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sz val="12"/>
        <color indexed="8"/>
        <rFont val="Times New Roman"/>
        <family val="1"/>
      </rPr>
      <t>3</t>
    </r>
    <r>
      <rPr>
        <sz val="12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</si>
  <si>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</si>
  <si>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Резерв мощности системы коммунальной инфраструктуры²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</si>
  <si>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</si>
  <si>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</si>
  <si>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ОАО "РЭП"Каринское"</t>
  </si>
  <si>
    <t>143057,Московская обл.,Одинцовский р-н,с.Каринское,д.10,кв.63</t>
  </si>
  <si>
    <t>1 год</t>
  </si>
  <si>
    <t>ОАО"РЭП"Каринское"</t>
  </si>
  <si>
    <t>143057,Московская обл.,Одинцовский р-н,с.Каринское,д.10, кв.63</t>
  </si>
  <si>
    <t>143057, Московская обл.,Одинцовский р-н,с.Каринское,д.10,кв.63.</t>
  </si>
  <si>
    <t>143057,Московская обл.,Одинцовский р-н,с.Каринское,д.10,кв.63.</t>
  </si>
  <si>
    <t>143057,Московская обл.,Одинцовский р-н,с.Каринское,д.10.кв.63.</t>
  </si>
  <si>
    <t>холодное водоснабжение</t>
  </si>
  <si>
    <t>нет заявок</t>
  </si>
  <si>
    <t>Инженерно-техническая служба</t>
  </si>
  <si>
    <t>143057,Московкая обл.Одинцовский р-н с.Каринсоке д.1</t>
  </si>
  <si>
    <t>нет резервов</t>
  </si>
  <si>
    <t>на сайте Министерство экономики Московской области</t>
  </si>
  <si>
    <t>8-498-690-62-72</t>
  </si>
  <si>
    <t>нет</t>
  </si>
  <si>
    <t>отс.</t>
  </si>
  <si>
    <t>karinscoe@yande[.ru</t>
  </si>
  <si>
    <t>www.karinscoe.narod2.ru</t>
  </si>
  <si>
    <t>б) Выручка (тыс. рублей) без НДС</t>
  </si>
  <si>
    <t>средневзвешенная стоимость 1кВт•ч (без НДС)</t>
  </si>
  <si>
    <t>с 01.07.2012г.</t>
  </si>
  <si>
    <t>Распоряжение  от 28.04.2012г. № 38-1</t>
  </si>
  <si>
    <t>Комитет по ценам и тарифам Московской области</t>
  </si>
  <si>
    <t>10,6 руб/куб.м. (без НДС)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</si>
  <si>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1 полугодие   </t>
    </r>
    <r>
      <rPr>
        <u val="single"/>
        <sz val="12"/>
        <color indexed="8"/>
        <rFont val="Times New Roman"/>
        <family val="1"/>
      </rPr>
      <t xml:space="preserve">2012 </t>
    </r>
    <r>
      <rPr>
        <sz val="12"/>
        <color indexed="8"/>
        <rFont val="Times New Roman"/>
        <family val="1"/>
      </rPr>
      <t xml:space="preserve"> года¹</t>
    </r>
  </si>
  <si>
    <t>е) Использование инвестиционных средств за 9 мес. .2012  год</t>
  </si>
  <si>
    <t>за 9 мес.  2012 г.</t>
  </si>
  <si>
    <t>9 мес.  2012г.</t>
  </si>
  <si>
    <t>9 мес.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</si>
</sst>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7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left" vertical="top" indent="2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indent="2"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2" fontId="3" fillId="0" borderId="12" xfId="53" applyNumberFormat="1" applyFont="1" applyFill="1" applyBorder="1" applyAlignment="1" applyProtection="1">
      <alignment horizontal="center"/>
      <protection/>
    </xf>
    <xf numFmtId="4" fontId="3" fillId="0" borderId="13" xfId="53" applyNumberFormat="1" applyFont="1" applyFill="1" applyBorder="1" applyAlignment="1" applyProtection="1">
      <alignment horizontal="center" wrapText="1"/>
      <protection/>
    </xf>
    <xf numFmtId="3" fontId="3" fillId="0" borderId="13" xfId="53" applyNumberFormat="1" applyFont="1" applyFill="1" applyBorder="1" applyAlignment="1" applyProtection="1">
      <alignment horizontal="center" wrapText="1"/>
      <protection locked="0"/>
    </xf>
    <xf numFmtId="3" fontId="3" fillId="0" borderId="14" xfId="53" applyNumberFormat="1" applyFont="1" applyFill="1" applyBorder="1" applyAlignment="1" applyProtection="1">
      <alignment horizontal="center" wrapText="1"/>
      <protection locked="0"/>
    </xf>
    <xf numFmtId="2" fontId="3" fillId="0" borderId="36" xfId="53" applyNumberFormat="1" applyFont="1" applyFill="1" applyBorder="1" applyAlignment="1" applyProtection="1">
      <alignment horizontal="center"/>
      <protection/>
    </xf>
    <xf numFmtId="4" fontId="3" fillId="0" borderId="37" xfId="53" applyNumberFormat="1" applyFont="1" applyFill="1" applyBorder="1" applyAlignment="1" applyProtection="1">
      <alignment horizontal="center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3" fontId="3" fillId="0" borderId="37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37" xfId="53" applyNumberFormat="1" applyFont="1" applyFill="1" applyBorder="1" applyAlignment="1" applyProtection="1">
      <alignment horizontal="center" wrapText="1"/>
      <protection/>
    </xf>
    <xf numFmtId="10" fontId="3" fillId="0" borderId="37" xfId="53" applyNumberFormat="1" applyFont="1" applyFill="1" applyBorder="1" applyAlignment="1" applyProtection="1">
      <alignment horizontal="center" wrapText="1"/>
      <protection/>
    </xf>
    <xf numFmtId="4" fontId="3" fillId="0" borderId="37" xfId="53" applyNumberFormat="1" applyFont="1" applyFill="1" applyBorder="1" applyAlignment="1" applyProtection="1">
      <alignment horizontal="center" wrapText="1"/>
      <protection locked="0"/>
    </xf>
    <xf numFmtId="3" fontId="3" fillId="0" borderId="37" xfId="53" applyNumberFormat="1" applyFont="1" applyFill="1" applyBorder="1" applyAlignment="1" applyProtection="1">
      <alignment vertical="center" wrapText="1"/>
      <protection/>
    </xf>
    <xf numFmtId="3" fontId="3" fillId="0" borderId="38" xfId="53" applyNumberFormat="1" applyFont="1" applyFill="1" applyBorder="1" applyAlignment="1" applyProtection="1">
      <alignment horizontal="center" wrapText="1"/>
      <protection locked="0"/>
    </xf>
    <xf numFmtId="3" fontId="3" fillId="0" borderId="13" xfId="53" applyNumberFormat="1" applyFont="1" applyFill="1" applyBorder="1" applyAlignment="1" applyProtection="1">
      <alignment vertical="center" wrapText="1"/>
      <protection/>
    </xf>
    <xf numFmtId="0" fontId="3" fillId="0" borderId="17" xfId="53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4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4" borderId="14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/>
    </xf>
    <xf numFmtId="2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/>
    </xf>
    <xf numFmtId="10" fontId="2" fillId="24" borderId="13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9" fontId="2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3" fillId="24" borderId="13" xfId="42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top"/>
    </xf>
    <xf numFmtId="0" fontId="2" fillId="0" borderId="53" xfId="0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57" xfId="53" applyFont="1" applyFill="1" applyBorder="1" applyAlignment="1" applyProtection="1">
      <alignment horizontal="center" vertical="center" wrapText="1"/>
      <protection/>
    </xf>
    <xf numFmtId="0" fontId="3" fillId="0" borderId="58" xfId="53" applyFont="1" applyFill="1" applyBorder="1" applyAlignment="1" applyProtection="1">
      <alignment horizontal="center" vertical="center" wrapText="1"/>
      <protection/>
    </xf>
    <xf numFmtId="0" fontId="3" fillId="0" borderId="59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56" xfId="53" applyFont="1" applyFill="1" applyBorder="1" applyAlignment="1" applyProtection="1">
      <alignment horizontal="center" vertical="center" wrapText="1"/>
      <protection/>
    </xf>
    <xf numFmtId="0" fontId="3" fillId="0" borderId="34" xfId="53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1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3" fillId="0" borderId="24" xfId="42" applyFill="1" applyBorder="1" applyAlignment="1">
      <alignment horizontal="center"/>
    </xf>
    <xf numFmtId="0" fontId="23" fillId="0" borderId="27" xfId="42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1" xfId="0" applyFont="1" applyFill="1" applyBorder="1" applyAlignment="1">
      <alignment horizontal="left" wrapText="1"/>
    </xf>
    <xf numFmtId="0" fontId="2" fillId="0" borderId="6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rinscoe@yande[.ru" TargetMode="External" /><Relationship Id="rId2" Type="http://schemas.openxmlformats.org/officeDocument/2006/relationships/hyperlink" Target="http://www.karinscoe.narod2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inscoe.narod2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21" sqref="F20:F21"/>
    </sheetView>
  </sheetViews>
  <sheetFormatPr defaultColWidth="9.140625" defaultRowHeight="15"/>
  <cols>
    <col min="1" max="1" width="49.421875" style="0" customWidth="1"/>
    <col min="2" max="2" width="36.00390625" style="0" customWidth="1"/>
  </cols>
  <sheetData>
    <row r="2" spans="1:2" ht="58.5" customHeight="1">
      <c r="A2" s="129" t="s">
        <v>130</v>
      </c>
      <c r="B2" s="129"/>
    </row>
    <row r="3" spans="1:2" ht="18.75" customHeight="1" thickBot="1">
      <c r="A3" s="100"/>
      <c r="B3" s="100"/>
    </row>
    <row r="4" spans="1:2" ht="38.25" customHeight="1">
      <c r="A4" s="9" t="s">
        <v>0</v>
      </c>
      <c r="B4" s="6" t="s">
        <v>8</v>
      </c>
    </row>
    <row r="5" spans="1:2" ht="39.75" customHeight="1">
      <c r="A5" s="10" t="s">
        <v>4</v>
      </c>
      <c r="B5" s="7" t="s">
        <v>8</v>
      </c>
    </row>
    <row r="6" spans="1:2" ht="41.25" customHeight="1">
      <c r="A6" s="10" t="s">
        <v>1</v>
      </c>
      <c r="B6" s="7" t="s">
        <v>8</v>
      </c>
    </row>
    <row r="7" spans="1:2" ht="61.5" customHeight="1">
      <c r="A7" s="10" t="s">
        <v>2</v>
      </c>
      <c r="B7" s="7" t="s">
        <v>13</v>
      </c>
    </row>
    <row r="8" spans="1:2" ht="59.25" customHeight="1" thickBot="1">
      <c r="A8" s="11" t="s">
        <v>3</v>
      </c>
      <c r="B8" s="8" t="s">
        <v>13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17.7109375" style="0" customWidth="1"/>
    <col min="5" max="5" width="13.140625" style="0" customWidth="1"/>
    <col min="9" max="9" width="13.28125" style="0" customWidth="1"/>
    <col min="10" max="10" width="29.140625" style="0" customWidth="1"/>
  </cols>
  <sheetData>
    <row r="2" spans="1:10" ht="46.5" customHeight="1">
      <c r="A2" s="144" t="s">
        <v>155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6.5" thickBo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17" t="s">
        <v>39</v>
      </c>
      <c r="B4" s="218"/>
      <c r="C4" s="218"/>
      <c r="D4" s="218"/>
      <c r="E4" s="219"/>
      <c r="F4" s="126" t="s">
        <v>160</v>
      </c>
      <c r="G4" s="174"/>
      <c r="H4" s="174"/>
      <c r="I4" s="174"/>
      <c r="J4" s="127"/>
    </row>
    <row r="5" spans="1:10" ht="15.75">
      <c r="A5" s="220" t="s">
        <v>40</v>
      </c>
      <c r="B5" s="221"/>
      <c r="C5" s="221"/>
      <c r="D5" s="221"/>
      <c r="E5" s="222"/>
      <c r="F5" s="130">
        <v>5032200026</v>
      </c>
      <c r="G5" s="186"/>
      <c r="H5" s="186"/>
      <c r="I5" s="186"/>
      <c r="J5" s="131"/>
    </row>
    <row r="6" spans="1:10" ht="15.75">
      <c r="A6" s="220" t="s">
        <v>41</v>
      </c>
      <c r="B6" s="221"/>
      <c r="C6" s="221"/>
      <c r="D6" s="221"/>
      <c r="E6" s="222"/>
      <c r="F6" s="130">
        <v>503201001</v>
      </c>
      <c r="G6" s="186"/>
      <c r="H6" s="186"/>
      <c r="I6" s="186"/>
      <c r="J6" s="131"/>
    </row>
    <row r="7" spans="1:10" ht="15.75">
      <c r="A7" s="220" t="s">
        <v>42</v>
      </c>
      <c r="B7" s="221"/>
      <c r="C7" s="221"/>
      <c r="D7" s="221"/>
      <c r="E7" s="222"/>
      <c r="F7" s="130" t="s">
        <v>164</v>
      </c>
      <c r="G7" s="186"/>
      <c r="H7" s="186"/>
      <c r="I7" s="186"/>
      <c r="J7" s="131"/>
    </row>
    <row r="8" spans="1:10" ht="16.5" thickBot="1">
      <c r="A8" s="223" t="s">
        <v>61</v>
      </c>
      <c r="B8" s="224"/>
      <c r="C8" s="224"/>
      <c r="D8" s="224"/>
      <c r="E8" s="225"/>
      <c r="F8" s="139" t="s">
        <v>184</v>
      </c>
      <c r="G8" s="187"/>
      <c r="H8" s="187"/>
      <c r="I8" s="187"/>
      <c r="J8" s="128"/>
    </row>
    <row r="9" spans="1:10" ht="16.5" thickBot="1">
      <c r="A9" s="96"/>
      <c r="B9" s="96"/>
      <c r="C9" s="96"/>
      <c r="D9" s="96"/>
      <c r="E9" s="96"/>
      <c r="F9" s="96"/>
      <c r="G9" s="96"/>
      <c r="H9" s="96"/>
      <c r="I9" s="96"/>
      <c r="J9" s="96"/>
    </row>
    <row r="10" spans="1:10" ht="14.25">
      <c r="A10" s="209"/>
      <c r="B10" s="210"/>
      <c r="C10" s="210"/>
      <c r="D10" s="210"/>
      <c r="E10" s="210"/>
      <c r="F10" s="210"/>
      <c r="G10" s="210"/>
      <c r="H10" s="210"/>
      <c r="I10" s="210"/>
      <c r="J10" s="211"/>
    </row>
    <row r="11" spans="1:10" ht="14.25">
      <c r="A11" s="212"/>
      <c r="B11" s="167"/>
      <c r="C11" s="167"/>
      <c r="D11" s="167"/>
      <c r="E11" s="167"/>
      <c r="F11" s="167"/>
      <c r="G11" s="167"/>
      <c r="H11" s="167"/>
      <c r="I11" s="167"/>
      <c r="J11" s="213"/>
    </row>
    <row r="12" spans="1:10" ht="14.25">
      <c r="A12" s="212"/>
      <c r="B12" s="167"/>
      <c r="C12" s="167"/>
      <c r="D12" s="167"/>
      <c r="E12" s="167"/>
      <c r="F12" s="167"/>
      <c r="G12" s="167"/>
      <c r="H12" s="167"/>
      <c r="I12" s="167"/>
      <c r="J12" s="213"/>
    </row>
    <row r="13" spans="1:10" ht="14.25">
      <c r="A13" s="212"/>
      <c r="B13" s="167"/>
      <c r="C13" s="167"/>
      <c r="D13" s="167"/>
      <c r="E13" s="167"/>
      <c r="F13" s="167"/>
      <c r="G13" s="167"/>
      <c r="H13" s="167"/>
      <c r="I13" s="167"/>
      <c r="J13" s="213"/>
    </row>
    <row r="14" spans="1:10" ht="14.25">
      <c r="A14" s="212"/>
      <c r="B14" s="167"/>
      <c r="C14" s="167"/>
      <c r="D14" s="167"/>
      <c r="E14" s="167"/>
      <c r="F14" s="167"/>
      <c r="G14" s="167"/>
      <c r="H14" s="167"/>
      <c r="I14" s="167"/>
      <c r="J14" s="213"/>
    </row>
    <row r="15" spans="1:10" ht="14.25">
      <c r="A15" s="212"/>
      <c r="B15" s="167"/>
      <c r="C15" s="167"/>
      <c r="D15" s="167"/>
      <c r="E15" s="167"/>
      <c r="F15" s="167"/>
      <c r="G15" s="167"/>
      <c r="H15" s="167"/>
      <c r="I15" s="167"/>
      <c r="J15" s="213"/>
    </row>
    <row r="16" spans="1:10" ht="14.25">
      <c r="A16" s="212"/>
      <c r="B16" s="167"/>
      <c r="C16" s="167"/>
      <c r="D16" s="167"/>
      <c r="E16" s="167"/>
      <c r="F16" s="167"/>
      <c r="G16" s="167"/>
      <c r="H16" s="167"/>
      <c r="I16" s="167"/>
      <c r="J16" s="213"/>
    </row>
    <row r="17" spans="1:10" ht="14.25">
      <c r="A17" s="212"/>
      <c r="B17" s="167"/>
      <c r="C17" s="167"/>
      <c r="D17" s="167"/>
      <c r="E17" s="167"/>
      <c r="F17" s="167"/>
      <c r="G17" s="167"/>
      <c r="H17" s="167"/>
      <c r="I17" s="167"/>
      <c r="J17" s="213"/>
    </row>
    <row r="18" spans="1:10" ht="14.25">
      <c r="A18" s="212"/>
      <c r="B18" s="167"/>
      <c r="C18" s="167"/>
      <c r="D18" s="167"/>
      <c r="E18" s="167"/>
      <c r="F18" s="167"/>
      <c r="G18" s="167"/>
      <c r="H18" s="167"/>
      <c r="I18" s="167"/>
      <c r="J18" s="213"/>
    </row>
    <row r="19" spans="1:10" ht="14.25">
      <c r="A19" s="212"/>
      <c r="B19" s="167"/>
      <c r="C19" s="167"/>
      <c r="D19" s="167"/>
      <c r="E19" s="167"/>
      <c r="F19" s="167"/>
      <c r="G19" s="167"/>
      <c r="H19" s="167"/>
      <c r="I19" s="167"/>
      <c r="J19" s="213"/>
    </row>
    <row r="20" spans="1:10" ht="14.25">
      <c r="A20" s="212"/>
      <c r="B20" s="167"/>
      <c r="C20" s="167"/>
      <c r="D20" s="167"/>
      <c r="E20" s="167"/>
      <c r="F20" s="167"/>
      <c r="G20" s="167"/>
      <c r="H20" s="167"/>
      <c r="I20" s="167"/>
      <c r="J20" s="213"/>
    </row>
    <row r="21" spans="1:10" ht="14.25">
      <c r="A21" s="212"/>
      <c r="B21" s="167"/>
      <c r="C21" s="167"/>
      <c r="D21" s="167"/>
      <c r="E21" s="167"/>
      <c r="F21" s="167"/>
      <c r="G21" s="167"/>
      <c r="H21" s="167"/>
      <c r="I21" s="167"/>
      <c r="J21" s="213"/>
    </row>
    <row r="22" spans="1:10" ht="14.25">
      <c r="A22" s="212"/>
      <c r="B22" s="167"/>
      <c r="C22" s="167"/>
      <c r="D22" s="167"/>
      <c r="E22" s="167"/>
      <c r="F22" s="167"/>
      <c r="G22" s="167"/>
      <c r="H22" s="167"/>
      <c r="I22" s="167"/>
      <c r="J22" s="213"/>
    </row>
    <row r="23" spans="1:10" ht="14.25">
      <c r="A23" s="212"/>
      <c r="B23" s="167"/>
      <c r="C23" s="167"/>
      <c r="D23" s="167"/>
      <c r="E23" s="167"/>
      <c r="F23" s="167"/>
      <c r="G23" s="167"/>
      <c r="H23" s="167"/>
      <c r="I23" s="167"/>
      <c r="J23" s="213"/>
    </row>
    <row r="24" spans="1:10" ht="14.25">
      <c r="A24" s="212"/>
      <c r="B24" s="167"/>
      <c r="C24" s="167"/>
      <c r="D24" s="167"/>
      <c r="E24" s="167"/>
      <c r="F24" s="167"/>
      <c r="G24" s="167"/>
      <c r="H24" s="167"/>
      <c r="I24" s="167"/>
      <c r="J24" s="213"/>
    </row>
    <row r="25" spans="1:10" ht="14.25">
      <c r="A25" s="212"/>
      <c r="B25" s="167"/>
      <c r="C25" s="167"/>
      <c r="D25" s="167"/>
      <c r="E25" s="167"/>
      <c r="F25" s="167"/>
      <c r="G25" s="167"/>
      <c r="H25" s="167"/>
      <c r="I25" s="167"/>
      <c r="J25" s="213"/>
    </row>
    <row r="26" spans="1:10" ht="15" thickBot="1">
      <c r="A26" s="214"/>
      <c r="B26" s="215"/>
      <c r="C26" s="215"/>
      <c r="D26" s="215"/>
      <c r="E26" s="215"/>
      <c r="F26" s="215"/>
      <c r="G26" s="215"/>
      <c r="H26" s="215"/>
      <c r="I26" s="215"/>
      <c r="J26" s="216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6.75" customHeight="1">
      <c r="A28" s="145" t="s">
        <v>129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5.75">
      <c r="A29" s="16"/>
      <c r="B29" s="16"/>
      <c r="C29" s="16"/>
      <c r="D29" s="16"/>
      <c r="E29" s="16"/>
      <c r="F29" s="16"/>
      <c r="G29" s="16"/>
      <c r="H29" s="16"/>
      <c r="I29" s="16"/>
      <c r="J29" s="16"/>
    </row>
  </sheetData>
  <sheetProtection/>
  <mergeCells count="13">
    <mergeCell ref="A8:E8"/>
    <mergeCell ref="F8:J8"/>
    <mergeCell ref="A28:J28"/>
    <mergeCell ref="A2:J2"/>
    <mergeCell ref="A10:J26"/>
    <mergeCell ref="A4:E4"/>
    <mergeCell ref="F4:J4"/>
    <mergeCell ref="F5:J5"/>
    <mergeCell ref="A5:E5"/>
    <mergeCell ref="A6:E6"/>
    <mergeCell ref="F6:J6"/>
    <mergeCell ref="A7:E7"/>
    <mergeCell ref="F7:J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B13" sqref="B13:H13"/>
    </sheetView>
  </sheetViews>
  <sheetFormatPr defaultColWidth="9.140625" defaultRowHeight="15"/>
  <cols>
    <col min="1" max="1" width="40.7109375" style="0" customWidth="1"/>
  </cols>
  <sheetData>
    <row r="2" spans="1:11" ht="42" customHeight="1">
      <c r="A2" s="144" t="s">
        <v>156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8" ht="16.5" thickBot="1">
      <c r="A3" s="27"/>
      <c r="B3" s="27"/>
      <c r="C3" s="27"/>
      <c r="D3" s="27"/>
      <c r="E3" s="27"/>
      <c r="F3" s="27"/>
      <c r="G3" s="27"/>
      <c r="H3" s="27"/>
    </row>
    <row r="4" spans="1:11" ht="15.75">
      <c r="A4" s="39" t="s">
        <v>39</v>
      </c>
      <c r="B4" s="147" t="s">
        <v>160</v>
      </c>
      <c r="C4" s="244"/>
      <c r="D4" s="244"/>
      <c r="E4" s="244"/>
      <c r="F4" s="244"/>
      <c r="G4" s="244"/>
      <c r="H4" s="148"/>
      <c r="I4" s="16"/>
      <c r="J4" s="16"/>
      <c r="K4" s="16"/>
    </row>
    <row r="5" spans="1:11" ht="15.75">
      <c r="A5" s="26" t="s">
        <v>40</v>
      </c>
      <c r="B5" s="140">
        <v>5032200026</v>
      </c>
      <c r="C5" s="142"/>
      <c r="D5" s="142"/>
      <c r="E5" s="142"/>
      <c r="F5" s="142"/>
      <c r="G5" s="142"/>
      <c r="H5" s="141"/>
      <c r="I5" s="16"/>
      <c r="J5" s="16"/>
      <c r="K5" s="16"/>
    </row>
    <row r="6" spans="1:11" ht="15.75">
      <c r="A6" s="26" t="s">
        <v>41</v>
      </c>
      <c r="B6" s="140">
        <v>503201001</v>
      </c>
      <c r="C6" s="142"/>
      <c r="D6" s="142"/>
      <c r="E6" s="142"/>
      <c r="F6" s="142"/>
      <c r="G6" s="142"/>
      <c r="H6" s="141"/>
      <c r="I6" s="16"/>
      <c r="J6" s="16"/>
      <c r="K6" s="16"/>
    </row>
    <row r="7" spans="1:11" ht="16.5" thickBot="1">
      <c r="A7" s="40" t="s">
        <v>61</v>
      </c>
      <c r="B7" s="140" t="s">
        <v>185</v>
      </c>
      <c r="C7" s="142"/>
      <c r="D7" s="142"/>
      <c r="E7" s="142"/>
      <c r="F7" s="142"/>
      <c r="G7" s="142"/>
      <c r="H7" s="141"/>
      <c r="I7" s="16"/>
      <c r="J7" s="16"/>
      <c r="K7" s="16"/>
    </row>
    <row r="8" spans="1:11" ht="15.75">
      <c r="A8" s="16"/>
      <c r="B8" s="226"/>
      <c r="C8" s="226"/>
      <c r="D8" s="226"/>
      <c r="E8" s="226"/>
      <c r="F8" s="226"/>
      <c r="G8" s="226"/>
      <c r="H8" s="226"/>
      <c r="I8" s="16"/>
      <c r="J8" s="16"/>
      <c r="K8" s="16"/>
    </row>
    <row r="9" spans="1:11" ht="16.5" thickBot="1">
      <c r="A9" s="16"/>
      <c r="B9" s="227"/>
      <c r="C9" s="227"/>
      <c r="D9" s="227"/>
      <c r="E9" s="227"/>
      <c r="F9" s="227"/>
      <c r="G9" s="227"/>
      <c r="H9" s="227"/>
      <c r="I9" s="16"/>
      <c r="J9" s="16"/>
      <c r="K9" s="16"/>
    </row>
    <row r="10" spans="1:11" ht="51.75" customHeight="1">
      <c r="A10" s="97" t="s">
        <v>66</v>
      </c>
      <c r="B10" s="126" t="s">
        <v>167</v>
      </c>
      <c r="C10" s="174"/>
      <c r="D10" s="174"/>
      <c r="E10" s="174"/>
      <c r="F10" s="174"/>
      <c r="G10" s="174"/>
      <c r="H10" s="127"/>
      <c r="I10" s="16"/>
      <c r="J10" s="16"/>
      <c r="K10" s="16"/>
    </row>
    <row r="11" spans="1:11" ht="39.75" customHeight="1">
      <c r="A11" s="98" t="s">
        <v>33</v>
      </c>
      <c r="B11" s="130" t="s">
        <v>171</v>
      </c>
      <c r="C11" s="186"/>
      <c r="D11" s="186"/>
      <c r="E11" s="186"/>
      <c r="F11" s="186"/>
      <c r="G11" s="186"/>
      <c r="H11" s="131"/>
      <c r="I11" s="16"/>
      <c r="J11" s="16"/>
      <c r="K11" s="16"/>
    </row>
    <row r="12" spans="1:11" ht="42" customHeight="1">
      <c r="A12" s="98" t="s">
        <v>34</v>
      </c>
      <c r="B12" s="130" t="s">
        <v>168</v>
      </c>
      <c r="C12" s="186"/>
      <c r="D12" s="186"/>
      <c r="E12" s="186"/>
      <c r="F12" s="186"/>
      <c r="G12" s="186"/>
      <c r="H12" s="131"/>
      <c r="I12" s="16"/>
      <c r="J12" s="16"/>
      <c r="K12" s="16"/>
    </row>
    <row r="13" spans="1:11" ht="40.5" customHeight="1">
      <c r="A13" s="98" t="s">
        <v>35</v>
      </c>
      <c r="B13" s="228" t="s">
        <v>174</v>
      </c>
      <c r="C13" s="186"/>
      <c r="D13" s="186"/>
      <c r="E13" s="186"/>
      <c r="F13" s="186"/>
      <c r="G13" s="186"/>
      <c r="H13" s="131"/>
      <c r="I13" s="16"/>
      <c r="J13" s="16"/>
      <c r="K13" s="16"/>
    </row>
    <row r="14" spans="1:11" ht="35.25" customHeight="1" thickBot="1">
      <c r="A14" s="99" t="s">
        <v>36</v>
      </c>
      <c r="B14" s="229" t="s">
        <v>175</v>
      </c>
      <c r="C14" s="187"/>
      <c r="D14" s="187"/>
      <c r="E14" s="187"/>
      <c r="F14" s="187"/>
      <c r="G14" s="187"/>
      <c r="H14" s="128"/>
      <c r="I14" s="16"/>
      <c r="J14" s="16"/>
      <c r="K14" s="16"/>
    </row>
    <row r="15" spans="1:11" ht="16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>
      <c r="A16" s="230" t="s">
        <v>63</v>
      </c>
      <c r="B16" s="231"/>
      <c r="C16" s="231"/>
      <c r="D16" s="231"/>
      <c r="E16" s="231"/>
      <c r="F16" s="231"/>
      <c r="G16" s="231"/>
      <c r="H16" s="231"/>
      <c r="I16" s="232" t="s">
        <v>62</v>
      </c>
      <c r="J16" s="233"/>
      <c r="K16" s="234"/>
    </row>
    <row r="17" spans="1:11" ht="33.75" customHeight="1">
      <c r="A17" s="240" t="s">
        <v>64</v>
      </c>
      <c r="B17" s="241"/>
      <c r="C17" s="241"/>
      <c r="D17" s="241"/>
      <c r="E17" s="241"/>
      <c r="F17" s="241"/>
      <c r="G17" s="241"/>
      <c r="H17" s="241"/>
      <c r="I17" s="235"/>
      <c r="J17" s="129"/>
      <c r="K17" s="236"/>
    </row>
    <row r="18" spans="1:11" ht="45" customHeight="1" thickBot="1">
      <c r="A18" s="242" t="s">
        <v>65</v>
      </c>
      <c r="B18" s="243"/>
      <c r="C18" s="243"/>
      <c r="D18" s="243"/>
      <c r="E18" s="243"/>
      <c r="F18" s="243"/>
      <c r="G18" s="243"/>
      <c r="H18" s="243"/>
      <c r="I18" s="237"/>
      <c r="J18" s="238"/>
      <c r="K18" s="239"/>
    </row>
    <row r="19" spans="1:11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33.75" customHeight="1">
      <c r="A20" s="145" t="s">
        <v>96</v>
      </c>
      <c r="B20" s="145"/>
      <c r="C20" s="145"/>
      <c r="D20" s="145"/>
      <c r="E20" s="145"/>
      <c r="F20" s="145"/>
      <c r="G20" s="145"/>
      <c r="H20" s="145"/>
      <c r="I20" s="16"/>
      <c r="J20" s="16"/>
      <c r="K20" s="16"/>
    </row>
  </sheetData>
  <sheetProtection/>
  <mergeCells count="17">
    <mergeCell ref="A2:K2"/>
    <mergeCell ref="I16:K18"/>
    <mergeCell ref="A17:H17"/>
    <mergeCell ref="A18:H18"/>
    <mergeCell ref="B10:H10"/>
    <mergeCell ref="B4:H4"/>
    <mergeCell ref="B5:H5"/>
    <mergeCell ref="B6:H6"/>
    <mergeCell ref="B7:H7"/>
    <mergeCell ref="B11:H11"/>
    <mergeCell ref="B8:H8"/>
    <mergeCell ref="B9:H9"/>
    <mergeCell ref="A20:H20"/>
    <mergeCell ref="B12:H12"/>
    <mergeCell ref="B13:H13"/>
    <mergeCell ref="B14:H14"/>
    <mergeCell ref="A16:H16"/>
  </mergeCells>
  <hyperlinks>
    <hyperlink ref="B13" r:id="rId1" display="karinscoe@yande[.ru"/>
    <hyperlink ref="B14" r:id="rId2" display="www.karinscoe.narod2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9.140625" style="1" customWidth="1"/>
    <col min="2" max="2" width="30.140625" style="1" customWidth="1"/>
    <col min="4" max="4" width="48.57421875" style="0" customWidth="1"/>
  </cols>
  <sheetData>
    <row r="1" spans="1:4" ht="47.25" customHeight="1">
      <c r="A1" s="123" t="s">
        <v>141</v>
      </c>
      <c r="B1" s="123"/>
      <c r="C1" s="123"/>
      <c r="D1" s="123"/>
    </row>
    <row r="2" spans="1:4" ht="15" customHeight="1" thickBot="1">
      <c r="A2" s="112"/>
      <c r="B2" s="112"/>
      <c r="C2" s="112"/>
      <c r="D2" s="112" t="s">
        <v>178</v>
      </c>
    </row>
    <row r="3" spans="1:4" ht="15.75">
      <c r="A3" s="124" t="s">
        <v>39</v>
      </c>
      <c r="B3" s="125"/>
      <c r="C3" s="126" t="s">
        <v>157</v>
      </c>
      <c r="D3" s="127"/>
    </row>
    <row r="4" spans="1:4" ht="15.75">
      <c r="A4" s="132" t="s">
        <v>40</v>
      </c>
      <c r="B4" s="133"/>
      <c r="C4" s="130">
        <v>5032200026</v>
      </c>
      <c r="D4" s="131"/>
    </row>
    <row r="5" spans="1:4" ht="15.75">
      <c r="A5" s="132" t="s">
        <v>41</v>
      </c>
      <c r="B5" s="133"/>
      <c r="C5" s="130">
        <v>50320101</v>
      </c>
      <c r="D5" s="131"/>
    </row>
    <row r="6" spans="1:4" ht="15.75">
      <c r="A6" s="132" t="s">
        <v>42</v>
      </c>
      <c r="B6" s="133"/>
      <c r="C6" s="130" t="s">
        <v>158</v>
      </c>
      <c r="D6" s="131"/>
    </row>
    <row r="7" spans="1:4" ht="45" customHeight="1">
      <c r="A7" s="135" t="s">
        <v>43</v>
      </c>
      <c r="B7" s="136"/>
      <c r="C7" s="130" t="s">
        <v>179</v>
      </c>
      <c r="D7" s="131"/>
    </row>
    <row r="8" spans="1:4" ht="32.25" customHeight="1">
      <c r="A8" s="135" t="s">
        <v>5</v>
      </c>
      <c r="B8" s="136"/>
      <c r="C8" s="130" t="s">
        <v>180</v>
      </c>
      <c r="D8" s="131"/>
    </row>
    <row r="9" spans="1:4" ht="15.75">
      <c r="A9" s="132" t="s">
        <v>6</v>
      </c>
      <c r="B9" s="133"/>
      <c r="C9" s="130" t="s">
        <v>159</v>
      </c>
      <c r="D9" s="131"/>
    </row>
    <row r="10" spans="1:4" ht="15.75">
      <c r="A10" s="132" t="s">
        <v>7</v>
      </c>
      <c r="B10" s="133"/>
      <c r="C10" s="130" t="s">
        <v>170</v>
      </c>
      <c r="D10" s="131"/>
    </row>
    <row r="11" spans="1:4" ht="22.5" customHeight="1">
      <c r="A11" s="132" t="s">
        <v>0</v>
      </c>
      <c r="B11" s="133"/>
      <c r="C11" s="130" t="s">
        <v>181</v>
      </c>
      <c r="D11" s="131"/>
    </row>
    <row r="12" spans="1:4" ht="15.75" customHeight="1">
      <c r="A12" s="140"/>
      <c r="B12" s="142"/>
      <c r="C12" s="140"/>
      <c r="D12" s="141"/>
    </row>
    <row r="13" spans="1:4" ht="15.75">
      <c r="A13" s="132" t="s">
        <v>39</v>
      </c>
      <c r="B13" s="133"/>
      <c r="C13" s="130"/>
      <c r="D13" s="131"/>
    </row>
    <row r="14" spans="1:4" ht="15.75">
      <c r="A14" s="132" t="s">
        <v>40</v>
      </c>
      <c r="B14" s="133"/>
      <c r="C14" s="130"/>
      <c r="D14" s="131"/>
    </row>
    <row r="15" spans="1:4" ht="15.75">
      <c r="A15" s="132" t="s">
        <v>41</v>
      </c>
      <c r="B15" s="133"/>
      <c r="C15" s="130"/>
      <c r="D15" s="131"/>
    </row>
    <row r="16" spans="1:4" ht="15.75">
      <c r="A16" s="132" t="s">
        <v>42</v>
      </c>
      <c r="B16" s="133"/>
      <c r="C16" s="130"/>
      <c r="D16" s="131"/>
    </row>
    <row r="17" spans="1:4" ht="60.75" customHeight="1">
      <c r="A17" s="135" t="s">
        <v>44</v>
      </c>
      <c r="B17" s="136"/>
      <c r="C17" s="130"/>
      <c r="D17" s="131"/>
    </row>
    <row r="18" spans="1:4" ht="32.25" customHeight="1">
      <c r="A18" s="135" t="s">
        <v>5</v>
      </c>
      <c r="B18" s="136"/>
      <c r="C18" s="130"/>
      <c r="D18" s="131"/>
    </row>
    <row r="19" spans="1:4" ht="15.75">
      <c r="A19" s="132" t="s">
        <v>6</v>
      </c>
      <c r="B19" s="133"/>
      <c r="C19" s="130"/>
      <c r="D19" s="131"/>
    </row>
    <row r="20" spans="1:4" ht="15.75">
      <c r="A20" s="132" t="s">
        <v>7</v>
      </c>
      <c r="B20" s="133"/>
      <c r="C20" s="130"/>
      <c r="D20" s="131"/>
    </row>
    <row r="21" spans="1:4" ht="33.75" customHeight="1">
      <c r="A21" s="135" t="s">
        <v>9</v>
      </c>
      <c r="B21" s="136"/>
      <c r="C21" s="130"/>
      <c r="D21" s="143"/>
    </row>
    <row r="22" spans="1:4" ht="13.5" customHeight="1">
      <c r="A22" s="140"/>
      <c r="B22" s="142"/>
      <c r="C22" s="140"/>
      <c r="D22" s="141"/>
    </row>
    <row r="23" spans="1:4" ht="15.75">
      <c r="A23" s="132" t="s">
        <v>39</v>
      </c>
      <c r="B23" s="133"/>
      <c r="C23" s="130"/>
      <c r="D23" s="131"/>
    </row>
    <row r="24" spans="1:4" ht="15.75">
      <c r="A24" s="132" t="s">
        <v>40</v>
      </c>
      <c r="B24" s="133"/>
      <c r="C24" s="130"/>
      <c r="D24" s="131"/>
    </row>
    <row r="25" spans="1:4" ht="15.75">
      <c r="A25" s="132" t="s">
        <v>41</v>
      </c>
      <c r="B25" s="133"/>
      <c r="C25" s="130"/>
      <c r="D25" s="131"/>
    </row>
    <row r="26" spans="1:4" ht="15.75">
      <c r="A26" s="132" t="s">
        <v>42</v>
      </c>
      <c r="B26" s="133"/>
      <c r="C26" s="130"/>
      <c r="D26" s="131"/>
    </row>
    <row r="27" spans="1:4" ht="45.75" customHeight="1">
      <c r="A27" s="135" t="s">
        <v>45</v>
      </c>
      <c r="B27" s="136"/>
      <c r="C27" s="130"/>
      <c r="D27" s="131"/>
    </row>
    <row r="28" spans="1:4" ht="31.5" customHeight="1">
      <c r="A28" s="135" t="s">
        <v>5</v>
      </c>
      <c r="B28" s="136"/>
      <c r="C28" s="130"/>
      <c r="D28" s="131"/>
    </row>
    <row r="29" spans="1:4" ht="15.75">
      <c r="A29" s="132" t="s">
        <v>6</v>
      </c>
      <c r="B29" s="133"/>
      <c r="C29" s="130"/>
      <c r="D29" s="131"/>
    </row>
    <row r="30" spans="1:4" ht="15.75">
      <c r="A30" s="132" t="s">
        <v>7</v>
      </c>
      <c r="B30" s="133"/>
      <c r="C30" s="130"/>
      <c r="D30" s="131"/>
    </row>
    <row r="31" spans="1:4" ht="34.5" customHeight="1" thickBot="1">
      <c r="A31" s="137" t="s">
        <v>46</v>
      </c>
      <c r="B31" s="138"/>
      <c r="C31" s="139"/>
      <c r="D31" s="128"/>
    </row>
    <row r="32" spans="1:4" ht="15.75">
      <c r="A32" s="12"/>
      <c r="B32" s="12"/>
      <c r="C32" s="13"/>
      <c r="D32" s="13"/>
    </row>
    <row r="33" spans="1:4" ht="31.5" customHeight="1">
      <c r="A33" s="134" t="s">
        <v>96</v>
      </c>
      <c r="B33" s="134"/>
      <c r="C33" s="134"/>
      <c r="D33" s="134"/>
    </row>
    <row r="34" spans="1:4" ht="66.75" customHeight="1">
      <c r="A34" s="134" t="s">
        <v>118</v>
      </c>
      <c r="B34" s="134"/>
      <c r="C34" s="134"/>
      <c r="D34" s="134"/>
    </row>
    <row r="35" spans="1:4" ht="15.75">
      <c r="A35" s="12"/>
      <c r="B35" s="12"/>
      <c r="C35" s="13"/>
      <c r="D35" s="13"/>
    </row>
  </sheetData>
  <sheetProtection/>
  <mergeCells count="61">
    <mergeCell ref="C20:D20"/>
    <mergeCell ref="A15:B15"/>
    <mergeCell ref="A12:B12"/>
    <mergeCell ref="C12:D12"/>
    <mergeCell ref="A19:B19"/>
    <mergeCell ref="C19:D19"/>
    <mergeCell ref="A20:B20"/>
    <mergeCell ref="C13:D13"/>
    <mergeCell ref="C22:D22"/>
    <mergeCell ref="A22:B22"/>
    <mergeCell ref="A21:B21"/>
    <mergeCell ref="C21:D21"/>
    <mergeCell ref="A9:B9"/>
    <mergeCell ref="C17:D17"/>
    <mergeCell ref="A18:B18"/>
    <mergeCell ref="C18:D18"/>
    <mergeCell ref="C9:D9"/>
    <mergeCell ref="C10:D10"/>
    <mergeCell ref="A17:B17"/>
    <mergeCell ref="A14:B14"/>
    <mergeCell ref="C14:D14"/>
    <mergeCell ref="A7:B7"/>
    <mergeCell ref="C15:D15"/>
    <mergeCell ref="A16:B16"/>
    <mergeCell ref="A5:B5"/>
    <mergeCell ref="C5:D5"/>
    <mergeCell ref="C16:D16"/>
    <mergeCell ref="A10:B10"/>
    <mergeCell ref="A11:B11"/>
    <mergeCell ref="C11:D11"/>
    <mergeCell ref="A13:B13"/>
    <mergeCell ref="C29:D29"/>
    <mergeCell ref="C8:D8"/>
    <mergeCell ref="A8:B8"/>
    <mergeCell ref="A1:D1"/>
    <mergeCell ref="A3:B3"/>
    <mergeCell ref="C3:D3"/>
    <mergeCell ref="A4:B4"/>
    <mergeCell ref="C4:D4"/>
    <mergeCell ref="A6:B6"/>
    <mergeCell ref="C6:D6"/>
    <mergeCell ref="A24:B24"/>
    <mergeCell ref="A33:D33"/>
    <mergeCell ref="A34:D34"/>
    <mergeCell ref="A27:B27"/>
    <mergeCell ref="C27:D27"/>
    <mergeCell ref="A28:B28"/>
    <mergeCell ref="C28:D28"/>
    <mergeCell ref="A31:B31"/>
    <mergeCell ref="C31:D31"/>
    <mergeCell ref="A29:B29"/>
    <mergeCell ref="C24:D24"/>
    <mergeCell ref="C7:D7"/>
    <mergeCell ref="A30:B30"/>
    <mergeCell ref="C30:D30"/>
    <mergeCell ref="A26:B26"/>
    <mergeCell ref="C26:D26"/>
    <mergeCell ref="A25:B25"/>
    <mergeCell ref="C25:D25"/>
    <mergeCell ref="A23:B23"/>
    <mergeCell ref="C23:D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1.57421875" style="2" customWidth="1"/>
    <col min="2" max="2" width="59.421875" style="0" customWidth="1"/>
  </cols>
  <sheetData>
    <row r="2" spans="1:2" ht="40.5" customHeight="1">
      <c r="A2" s="123" t="s">
        <v>47</v>
      </c>
      <c r="B2" s="123"/>
    </row>
    <row r="3" spans="1:2" ht="16.5" thickBot="1">
      <c r="A3" s="15"/>
      <c r="B3" s="13"/>
    </row>
    <row r="4" spans="1:2" ht="15.75">
      <c r="A4" s="23" t="s">
        <v>39</v>
      </c>
      <c r="B4" s="107" t="s">
        <v>160</v>
      </c>
    </row>
    <row r="5" spans="1:2" ht="15.75">
      <c r="A5" s="24" t="s">
        <v>40</v>
      </c>
      <c r="B5" s="19">
        <v>5032200026</v>
      </c>
    </row>
    <row r="6" spans="1:2" ht="15.75">
      <c r="A6" s="24" t="s">
        <v>41</v>
      </c>
      <c r="B6" s="19">
        <v>503201001</v>
      </c>
    </row>
    <row r="7" spans="1:2" ht="15.75">
      <c r="A7" s="24" t="s">
        <v>42</v>
      </c>
      <c r="B7" s="18" t="s">
        <v>158</v>
      </c>
    </row>
    <row r="8" spans="1:2" ht="63">
      <c r="A8" s="4" t="s">
        <v>142</v>
      </c>
      <c r="B8" s="18"/>
    </row>
    <row r="9" spans="1:2" ht="31.5">
      <c r="A9" s="25" t="s">
        <v>5</v>
      </c>
      <c r="B9" s="18"/>
    </row>
    <row r="10" spans="1:2" ht="15.75">
      <c r="A10" s="4" t="s">
        <v>48</v>
      </c>
      <c r="B10" s="18"/>
    </row>
    <row r="11" spans="1:2" ht="15.75">
      <c r="A11" s="24" t="s">
        <v>7</v>
      </c>
      <c r="B11" s="18"/>
    </row>
    <row r="12" spans="1:2" ht="47.25">
      <c r="A12" s="4" t="s">
        <v>11</v>
      </c>
      <c r="B12" s="20"/>
    </row>
    <row r="13" spans="1:2" ht="15.75">
      <c r="A13" s="26"/>
      <c r="B13" s="18"/>
    </row>
    <row r="14" spans="1:2" ht="15.75">
      <c r="A14" s="24" t="s">
        <v>39</v>
      </c>
      <c r="B14" s="21"/>
    </row>
    <row r="15" spans="1:2" ht="15.75">
      <c r="A15" s="24" t="s">
        <v>40</v>
      </c>
      <c r="B15" s="18"/>
    </row>
    <row r="16" spans="1:2" ht="15.75">
      <c r="A16" s="24" t="s">
        <v>41</v>
      </c>
      <c r="B16" s="18"/>
    </row>
    <row r="17" spans="1:2" ht="15.75">
      <c r="A17" s="24" t="s">
        <v>42</v>
      </c>
      <c r="B17" s="18"/>
    </row>
    <row r="18" spans="1:2" ht="47.25">
      <c r="A18" s="4" t="s">
        <v>143</v>
      </c>
      <c r="B18" s="18"/>
    </row>
    <row r="19" spans="1:2" ht="31.5">
      <c r="A19" s="25" t="s">
        <v>5</v>
      </c>
      <c r="B19" s="18"/>
    </row>
    <row r="20" spans="1:2" ht="15.75">
      <c r="A20" s="4" t="s">
        <v>48</v>
      </c>
      <c r="B20" s="18"/>
    </row>
    <row r="21" spans="1:2" ht="15.75">
      <c r="A21" s="24" t="s">
        <v>7</v>
      </c>
      <c r="B21" s="18"/>
    </row>
    <row r="22" spans="1:2" ht="32.25" thickBot="1">
      <c r="A22" s="5" t="s">
        <v>12</v>
      </c>
      <c r="B22" s="22"/>
    </row>
    <row r="23" spans="1:2" ht="15.75">
      <c r="A23" s="13"/>
      <c r="B23" s="13"/>
    </row>
    <row r="24" spans="1:4" ht="48.75" customHeight="1">
      <c r="A24" s="134" t="s">
        <v>96</v>
      </c>
      <c r="B24" s="134"/>
      <c r="C24" s="3"/>
      <c r="D24" s="3"/>
    </row>
    <row r="25" spans="1:4" ht="62.25" customHeight="1">
      <c r="A25" s="134" t="s">
        <v>118</v>
      </c>
      <c r="B25" s="134"/>
      <c r="C25" s="3"/>
      <c r="D25" s="3"/>
    </row>
  </sheetData>
  <sheetProtection/>
  <mergeCells count="3">
    <mergeCell ref="A2:B2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5">
      <selection activeCell="B38" sqref="B38"/>
    </sheetView>
  </sheetViews>
  <sheetFormatPr defaultColWidth="9.140625" defaultRowHeight="15"/>
  <cols>
    <col min="1" max="1" width="53.00390625" style="1" customWidth="1"/>
    <col min="2" max="2" width="61.28125" style="0" customWidth="1"/>
  </cols>
  <sheetData>
    <row r="1" spans="1:2" ht="43.5" customHeight="1" thickBot="1">
      <c r="A1" s="144" t="s">
        <v>144</v>
      </c>
      <c r="B1" s="144"/>
    </row>
    <row r="2" spans="1:3" ht="15.75">
      <c r="A2" s="23" t="s">
        <v>39</v>
      </c>
      <c r="B2" s="107" t="s">
        <v>160</v>
      </c>
      <c r="C2" s="41"/>
    </row>
    <row r="3" spans="1:3" ht="15.75">
      <c r="A3" s="24" t="s">
        <v>40</v>
      </c>
      <c r="B3" s="19">
        <v>5032200026</v>
      </c>
      <c r="C3" s="41"/>
    </row>
    <row r="4" spans="1:3" ht="15.75">
      <c r="A4" s="24" t="s">
        <v>41</v>
      </c>
      <c r="B4" s="19">
        <v>503201001</v>
      </c>
      <c r="C4" s="41"/>
    </row>
    <row r="5" spans="1:3" ht="15.75">
      <c r="A5" s="24" t="s">
        <v>42</v>
      </c>
      <c r="B5" s="18" t="s">
        <v>161</v>
      </c>
      <c r="C5" s="41"/>
    </row>
    <row r="6" spans="1:3" ht="16.5" thickBot="1">
      <c r="A6" s="24" t="s">
        <v>49</v>
      </c>
      <c r="B6" s="19" t="s">
        <v>186</v>
      </c>
      <c r="C6" s="41"/>
    </row>
    <row r="7" spans="1:2" s="41" customFormat="1" ht="30.75" customHeight="1" thickBot="1">
      <c r="A7" s="38" t="s">
        <v>14</v>
      </c>
      <c r="B7" s="37" t="s">
        <v>10</v>
      </c>
    </row>
    <row r="8" spans="1:2" s="41" customFormat="1" ht="47.25">
      <c r="A8" s="35" t="s">
        <v>97</v>
      </c>
      <c r="B8" s="108" t="s">
        <v>165</v>
      </c>
    </row>
    <row r="9" spans="1:2" s="41" customFormat="1" ht="21" customHeight="1">
      <c r="A9" s="4" t="s">
        <v>176</v>
      </c>
      <c r="B9" s="111">
        <v>1545.99</v>
      </c>
    </row>
    <row r="10" spans="1:2" s="41" customFormat="1" ht="31.5">
      <c r="A10" s="4" t="s">
        <v>98</v>
      </c>
      <c r="B10" s="111">
        <v>2015.1</v>
      </c>
    </row>
    <row r="11" spans="1:2" s="41" customFormat="1" ht="48.75" customHeight="1">
      <c r="A11" s="31" t="s">
        <v>50</v>
      </c>
      <c r="B11" s="111">
        <v>80.34</v>
      </c>
    </row>
    <row r="12" spans="1:2" s="41" customFormat="1" ht="47.25">
      <c r="A12" s="31" t="s">
        <v>51</v>
      </c>
      <c r="B12" s="111">
        <v>283.93</v>
      </c>
    </row>
    <row r="13" spans="1:2" s="41" customFormat="1" ht="15.75">
      <c r="A13" s="32" t="s">
        <v>177</v>
      </c>
      <c r="B13" s="111">
        <v>2.05</v>
      </c>
    </row>
    <row r="14" spans="1:2" s="41" customFormat="1" ht="15.75">
      <c r="A14" s="32" t="s">
        <v>52</v>
      </c>
      <c r="B14" s="115">
        <v>134.58</v>
      </c>
    </row>
    <row r="15" spans="1:2" s="41" customFormat="1" ht="31.5">
      <c r="A15" s="31" t="s">
        <v>53</v>
      </c>
      <c r="B15" s="111">
        <v>5.53</v>
      </c>
    </row>
    <row r="16" spans="1:2" s="41" customFormat="1" ht="31.5">
      <c r="A16" s="31" t="s">
        <v>54</v>
      </c>
      <c r="B16" s="111">
        <v>769.52</v>
      </c>
    </row>
    <row r="17" spans="1:2" s="41" customFormat="1" ht="47.25">
      <c r="A17" s="31" t="s">
        <v>55</v>
      </c>
      <c r="B17" s="111">
        <v>41.08</v>
      </c>
    </row>
    <row r="18" spans="1:2" s="41" customFormat="1" ht="31.5">
      <c r="A18" s="31" t="s">
        <v>56</v>
      </c>
      <c r="B18" s="111">
        <v>99.28</v>
      </c>
    </row>
    <row r="19" spans="1:2" s="41" customFormat="1" ht="31.5">
      <c r="A19" s="33" t="s">
        <v>57</v>
      </c>
      <c r="B19" s="111">
        <v>67.77</v>
      </c>
    </row>
    <row r="20" spans="1:2" s="41" customFormat="1" ht="31.5">
      <c r="A20" s="31" t="s">
        <v>58</v>
      </c>
      <c r="B20" s="111">
        <v>453.75</v>
      </c>
    </row>
    <row r="21" spans="1:2" s="41" customFormat="1" ht="31.5">
      <c r="A21" s="33" t="s">
        <v>59</v>
      </c>
      <c r="B21" s="111">
        <v>390.35</v>
      </c>
    </row>
    <row r="22" spans="1:2" s="41" customFormat="1" ht="33" customHeight="1">
      <c r="A22" s="31" t="s">
        <v>60</v>
      </c>
      <c r="B22" s="111">
        <v>150.64</v>
      </c>
    </row>
    <row r="23" spans="1:2" s="41" customFormat="1" ht="63" customHeight="1">
      <c r="A23" s="31" t="s">
        <v>145</v>
      </c>
      <c r="B23" s="111"/>
    </row>
    <row r="24" spans="1:2" s="41" customFormat="1" ht="31.5">
      <c r="A24" s="4" t="s">
        <v>99</v>
      </c>
      <c r="B24" s="111">
        <f>B9-B10</f>
        <v>-469.1099999999999</v>
      </c>
    </row>
    <row r="25" spans="1:2" s="41" customFormat="1" ht="31.5">
      <c r="A25" s="4" t="s">
        <v>100</v>
      </c>
      <c r="B25" s="111">
        <v>-469.11</v>
      </c>
    </row>
    <row r="26" spans="1:2" s="41" customFormat="1" ht="78.75">
      <c r="A26" s="31" t="s">
        <v>37</v>
      </c>
      <c r="B26" s="111"/>
    </row>
    <row r="27" spans="1:2" s="41" customFormat="1" ht="31.5">
      <c r="A27" s="4" t="s">
        <v>101</v>
      </c>
      <c r="B27" s="115">
        <v>5.85</v>
      </c>
    </row>
    <row r="28" spans="1:2" s="41" customFormat="1" ht="15.75">
      <c r="A28" s="25" t="s">
        <v>15</v>
      </c>
      <c r="B28" s="115">
        <v>-143</v>
      </c>
    </row>
    <row r="29" spans="1:2" s="41" customFormat="1" ht="47.25">
      <c r="A29" s="4" t="s">
        <v>146</v>
      </c>
      <c r="B29" s="122" t="s">
        <v>175</v>
      </c>
    </row>
    <row r="30" spans="1:2" s="41" customFormat="1" ht="15.75">
      <c r="A30" s="4" t="s">
        <v>102</v>
      </c>
      <c r="B30" s="111">
        <v>175.42</v>
      </c>
    </row>
    <row r="31" spans="1:2" s="41" customFormat="1" ht="15.75">
      <c r="A31" s="4" t="s">
        <v>103</v>
      </c>
      <c r="B31" s="111">
        <v>9.09</v>
      </c>
    </row>
    <row r="32" spans="1:2" s="41" customFormat="1" ht="31.5">
      <c r="A32" s="4" t="s">
        <v>104</v>
      </c>
      <c r="B32" s="111">
        <v>165.18</v>
      </c>
    </row>
    <row r="33" spans="1:2" s="41" customFormat="1" ht="19.5" customHeight="1">
      <c r="A33" s="4" t="s">
        <v>105</v>
      </c>
      <c r="B33" s="111">
        <v>165.18</v>
      </c>
    </row>
    <row r="34" spans="1:2" s="41" customFormat="1" ht="15.75">
      <c r="A34" s="31" t="s">
        <v>16</v>
      </c>
      <c r="B34" s="111">
        <v>30.4</v>
      </c>
    </row>
    <row r="35" spans="1:2" s="41" customFormat="1" ht="15.75">
      <c r="A35" s="31" t="s">
        <v>17</v>
      </c>
      <c r="B35" s="111">
        <v>134.78</v>
      </c>
    </row>
    <row r="36" spans="1:2" s="41" customFormat="1" ht="15.75">
      <c r="A36" s="4" t="s">
        <v>106</v>
      </c>
      <c r="B36" s="118">
        <v>0.0828</v>
      </c>
    </row>
    <row r="37" spans="1:2" s="41" customFormat="1" ht="31.5">
      <c r="A37" s="4" t="s">
        <v>107</v>
      </c>
      <c r="B37" s="111">
        <v>6.5</v>
      </c>
    </row>
    <row r="38" spans="1:2" s="41" customFormat="1" ht="15.75">
      <c r="A38" s="4" t="s">
        <v>108</v>
      </c>
      <c r="B38" s="111">
        <v>3</v>
      </c>
    </row>
    <row r="39" spans="1:2" s="41" customFormat="1" ht="15.75">
      <c r="A39" s="4" t="s">
        <v>109</v>
      </c>
      <c r="B39" s="116"/>
    </row>
    <row r="40" spans="1:2" s="41" customFormat="1" ht="31.5">
      <c r="A40" s="4" t="s">
        <v>110</v>
      </c>
      <c r="B40" s="111">
        <v>3.8</v>
      </c>
    </row>
    <row r="41" spans="1:2" s="41" customFormat="1" ht="32.25" thickBot="1">
      <c r="A41" s="4" t="s">
        <v>111</v>
      </c>
      <c r="B41" s="117">
        <f>B14/175.42</f>
        <v>0.7671873218561168</v>
      </c>
    </row>
    <row r="42" spans="1:2" s="41" customFormat="1" ht="31.5">
      <c r="A42" s="4" t="s">
        <v>112</v>
      </c>
      <c r="B42" s="118">
        <f>4.8/175.42</f>
        <v>0.02736290046744955</v>
      </c>
    </row>
    <row r="43" spans="1:2" s="41" customFormat="1" ht="48" thickBot="1">
      <c r="A43" s="5" t="s">
        <v>113</v>
      </c>
      <c r="B43" s="113"/>
    </row>
    <row r="44" spans="1:3" s="41" customFormat="1" ht="15.75">
      <c r="A44" s="28"/>
      <c r="B44" s="16"/>
      <c r="C44"/>
    </row>
    <row r="45" spans="1:3" s="41" customFormat="1" ht="36" customHeight="1">
      <c r="A45" s="145" t="s">
        <v>119</v>
      </c>
      <c r="B45" s="145"/>
      <c r="C45"/>
    </row>
    <row r="46" spans="1:3" ht="46.5" customHeight="1">
      <c r="A46" s="145" t="s">
        <v>121</v>
      </c>
      <c r="B46" s="145"/>
      <c r="C46" t="s">
        <v>120</v>
      </c>
    </row>
    <row r="47" spans="1:2" ht="114" customHeight="1">
      <c r="A47" s="145" t="s">
        <v>122</v>
      </c>
      <c r="B47" s="145"/>
    </row>
    <row r="48" spans="1:2" ht="34.5" customHeight="1">
      <c r="A48" s="145" t="s">
        <v>123</v>
      </c>
      <c r="B48" s="145"/>
    </row>
    <row r="49" ht="14.25" hidden="1"/>
    <row r="50" spans="1:2" ht="49.5" customHeight="1">
      <c r="A50" s="146"/>
      <c r="B50" s="146"/>
    </row>
  </sheetData>
  <sheetProtection/>
  <mergeCells count="6">
    <mergeCell ref="A1:B1"/>
    <mergeCell ref="A45:B45"/>
    <mergeCell ref="A50:B50"/>
    <mergeCell ref="A46:B46"/>
    <mergeCell ref="A47:B47"/>
    <mergeCell ref="A48:B48"/>
  </mergeCells>
  <hyperlinks>
    <hyperlink ref="B29" r:id="rId1" display="www.karinscoe.narod2.ru"/>
  </hyperlink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65" r:id="rId2"/>
  <rowBreaks count="1" manualBreakCount="1">
    <brk id="43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6">
      <selection activeCell="B20" sqref="B20"/>
    </sheetView>
  </sheetViews>
  <sheetFormatPr defaultColWidth="9.140625" defaultRowHeight="15"/>
  <cols>
    <col min="1" max="1" width="46.8515625" style="1" customWidth="1"/>
    <col min="2" max="2" width="58.57421875" style="0" customWidth="1"/>
  </cols>
  <sheetData>
    <row r="1" spans="1:2" ht="14.25">
      <c r="A1" s="144" t="s">
        <v>182</v>
      </c>
      <c r="B1" s="144"/>
    </row>
    <row r="2" spans="1:2" ht="56.25" customHeight="1" thickBot="1">
      <c r="A2" s="144"/>
      <c r="B2" s="144"/>
    </row>
    <row r="3" spans="1:2" ht="15.75">
      <c r="A3" s="39" t="s">
        <v>39</v>
      </c>
      <c r="B3" s="107" t="s">
        <v>160</v>
      </c>
    </row>
    <row r="4" spans="1:2" ht="15.75">
      <c r="A4" s="26" t="s">
        <v>40</v>
      </c>
      <c r="B4" s="19">
        <v>5032200026</v>
      </c>
    </row>
    <row r="5" spans="1:2" ht="15.75">
      <c r="A5" s="26" t="s">
        <v>41</v>
      </c>
      <c r="B5" s="19">
        <v>503201001</v>
      </c>
    </row>
    <row r="6" spans="1:2" ht="15.75">
      <c r="A6" s="26" t="s">
        <v>42</v>
      </c>
      <c r="B6" s="18" t="s">
        <v>161</v>
      </c>
    </row>
    <row r="7" spans="1:2" ht="16.5" thickBot="1">
      <c r="A7" s="29"/>
      <c r="B7" s="48"/>
    </row>
    <row r="8" spans="1:2" ht="35.25" customHeight="1" thickBot="1">
      <c r="A8" s="38" t="s">
        <v>18</v>
      </c>
      <c r="B8" s="114" t="s">
        <v>10</v>
      </c>
    </row>
    <row r="9" spans="1:2" ht="31.5">
      <c r="A9" s="35" t="s">
        <v>19</v>
      </c>
      <c r="B9" s="119">
        <v>1.54</v>
      </c>
    </row>
    <row r="10" spans="1:2" ht="31.5">
      <c r="A10" s="4" t="s">
        <v>20</v>
      </c>
      <c r="B10" s="111">
        <v>0</v>
      </c>
    </row>
    <row r="11" spans="1:2" ht="31.5">
      <c r="A11" s="4" t="s">
        <v>21</v>
      </c>
      <c r="B11" s="120"/>
    </row>
    <row r="12" spans="1:2" ht="31.5">
      <c r="A12" s="4" t="s">
        <v>29</v>
      </c>
      <c r="B12" s="115">
        <v>3</v>
      </c>
    </row>
    <row r="13" spans="1:2" ht="15.75">
      <c r="A13" s="44" t="s">
        <v>22</v>
      </c>
      <c r="B13" s="115">
        <v>8.25</v>
      </c>
    </row>
    <row r="14" spans="1:2" ht="15.75">
      <c r="A14" s="44" t="s">
        <v>23</v>
      </c>
      <c r="B14" s="111">
        <v>20</v>
      </c>
    </row>
    <row r="15" spans="1:2" ht="15.75">
      <c r="A15" s="44" t="s">
        <v>24</v>
      </c>
      <c r="B15" s="121"/>
    </row>
    <row r="16" spans="1:2" ht="15.75">
      <c r="A16" s="32" t="s">
        <v>25</v>
      </c>
      <c r="B16" s="116"/>
    </row>
    <row r="17" spans="1:2" ht="15.75">
      <c r="A17" s="32" t="s">
        <v>26</v>
      </c>
      <c r="B17" s="116"/>
    </row>
    <row r="18" spans="1:2" ht="15.75">
      <c r="A18" s="45" t="s">
        <v>27</v>
      </c>
      <c r="B18" s="111" t="s">
        <v>173</v>
      </c>
    </row>
    <row r="19" spans="1:2" ht="15.75">
      <c r="A19" s="45" t="s">
        <v>28</v>
      </c>
      <c r="B19" s="111" t="s">
        <v>173</v>
      </c>
    </row>
    <row r="20" spans="1:2" ht="63">
      <c r="A20" s="46" t="s">
        <v>30</v>
      </c>
      <c r="B20" s="111" t="s">
        <v>172</v>
      </c>
    </row>
    <row r="21" spans="1:2" ht="15.75">
      <c r="A21" s="44" t="s">
        <v>22</v>
      </c>
      <c r="B21" s="111"/>
    </row>
    <row r="22" spans="1:2" ht="15.75">
      <c r="A22" s="44" t="s">
        <v>23</v>
      </c>
      <c r="B22" s="111"/>
    </row>
    <row r="23" spans="1:2" ht="15.75">
      <c r="A23" s="44" t="s">
        <v>25</v>
      </c>
      <c r="B23" s="111"/>
    </row>
    <row r="24" spans="1:2" ht="15.75">
      <c r="A24" s="44" t="s">
        <v>26</v>
      </c>
      <c r="B24" s="111"/>
    </row>
    <row r="25" spans="1:2" ht="15.75">
      <c r="A25" s="45" t="s">
        <v>27</v>
      </c>
      <c r="B25" s="111"/>
    </row>
    <row r="26" spans="1:2" ht="16.5" thickBot="1">
      <c r="A26" s="47" t="s">
        <v>28</v>
      </c>
      <c r="B26" s="113"/>
    </row>
    <row r="27" spans="1:2" ht="15.75">
      <c r="A27" s="28"/>
      <c r="B27" s="110"/>
    </row>
    <row r="28" spans="1:2" ht="51" customHeight="1">
      <c r="A28" s="145" t="s">
        <v>124</v>
      </c>
      <c r="B28" s="14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B4" sqref="B4:C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152" t="s">
        <v>147</v>
      </c>
      <c r="B2" s="152"/>
      <c r="C2" s="152"/>
    </row>
    <row r="3" spans="1:3" ht="16.5" thickBot="1">
      <c r="A3" s="101"/>
      <c r="B3" s="101"/>
      <c r="C3" s="101"/>
    </row>
    <row r="4" spans="1:3" ht="15" customHeight="1">
      <c r="A4" s="66" t="s">
        <v>39</v>
      </c>
      <c r="B4" s="147" t="s">
        <v>160</v>
      </c>
      <c r="C4" s="148"/>
    </row>
    <row r="5" spans="1:3" ht="15.75">
      <c r="A5" s="51" t="s">
        <v>40</v>
      </c>
      <c r="B5" s="140">
        <v>5032200026</v>
      </c>
      <c r="C5" s="141"/>
    </row>
    <row r="6" spans="1:3" ht="15.75">
      <c r="A6" s="51" t="s">
        <v>41</v>
      </c>
      <c r="B6" s="140">
        <v>503201001</v>
      </c>
      <c r="C6" s="141"/>
    </row>
    <row r="7" spans="1:3" ht="16.5" thickBot="1">
      <c r="A7" s="52" t="s">
        <v>42</v>
      </c>
      <c r="B7" s="149" t="s">
        <v>161</v>
      </c>
      <c r="C7" s="150"/>
    </row>
    <row r="8" spans="1:3" ht="42.75" customHeight="1">
      <c r="A8" s="49" t="s">
        <v>114</v>
      </c>
      <c r="B8" s="147"/>
      <c r="C8" s="153"/>
    </row>
    <row r="9" spans="1:3" ht="48" customHeight="1">
      <c r="A9" s="46" t="s">
        <v>115</v>
      </c>
      <c r="B9" s="140"/>
      <c r="C9" s="141"/>
    </row>
    <row r="10" spans="1:3" ht="47.25" customHeight="1" thickBot="1">
      <c r="A10" s="50" t="s">
        <v>116</v>
      </c>
      <c r="B10" s="149"/>
      <c r="C10" s="150"/>
    </row>
    <row r="11" spans="1:3" ht="36.75" customHeight="1" thickBot="1">
      <c r="A11" s="144" t="s">
        <v>117</v>
      </c>
      <c r="B11" s="144"/>
      <c r="C11" s="144"/>
    </row>
    <row r="12" spans="1:3" ht="48" thickBot="1">
      <c r="A12" s="55" t="s">
        <v>148</v>
      </c>
      <c r="B12" s="63" t="s">
        <v>67</v>
      </c>
      <c r="C12" s="58" t="s">
        <v>68</v>
      </c>
    </row>
    <row r="13" spans="1:3" ht="16.5" thickBot="1">
      <c r="A13" s="56" t="s">
        <v>69</v>
      </c>
      <c r="B13" s="64"/>
      <c r="C13" s="59"/>
    </row>
    <row r="14" spans="1:3" ht="15.75">
      <c r="A14" s="57" t="s">
        <v>70</v>
      </c>
      <c r="B14" s="36"/>
      <c r="C14" s="60"/>
    </row>
    <row r="15" spans="1:3" ht="15.75">
      <c r="A15" s="26" t="s">
        <v>71</v>
      </c>
      <c r="B15" s="18"/>
      <c r="C15" s="61"/>
    </row>
    <row r="16" spans="1:3" ht="16.5" thickBot="1">
      <c r="A16" s="40" t="s">
        <v>72</v>
      </c>
      <c r="B16" s="34"/>
      <c r="C16" s="62"/>
    </row>
    <row r="17" spans="1:3" ht="15.75">
      <c r="A17" s="16"/>
      <c r="B17" s="16"/>
      <c r="C17" s="16"/>
    </row>
    <row r="18" spans="1:3" ht="33.75" customHeight="1">
      <c r="A18" s="145" t="s">
        <v>125</v>
      </c>
      <c r="B18" s="145"/>
      <c r="C18" s="145"/>
    </row>
    <row r="19" spans="1:3" ht="31.5" customHeight="1">
      <c r="A19" s="145" t="s">
        <v>121</v>
      </c>
      <c r="B19" s="145"/>
      <c r="C19" s="145"/>
    </row>
    <row r="20" spans="1:3" ht="15.75" customHeight="1">
      <c r="A20" s="151" t="s">
        <v>126</v>
      </c>
      <c r="B20" s="151"/>
      <c r="C20" s="151"/>
    </row>
  </sheetData>
  <sheetProtection/>
  <mergeCells count="12">
    <mergeCell ref="A20:C20"/>
    <mergeCell ref="A2:C2"/>
    <mergeCell ref="A18:C18"/>
    <mergeCell ref="A19:C19"/>
    <mergeCell ref="B8:C8"/>
    <mergeCell ref="B9:C9"/>
    <mergeCell ref="B10:C10"/>
    <mergeCell ref="A11:C11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B4" sqref="B4:D7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167" t="s">
        <v>149</v>
      </c>
      <c r="B2" s="167"/>
      <c r="C2" s="167"/>
      <c r="D2" s="167"/>
    </row>
    <row r="3" spans="1:4" ht="16.5" thickBot="1">
      <c r="A3" s="96"/>
      <c r="B3" s="96"/>
      <c r="C3" s="96"/>
      <c r="D3" s="96"/>
    </row>
    <row r="4" spans="1:4" ht="15.75">
      <c r="A4" s="66" t="s">
        <v>39</v>
      </c>
      <c r="B4" s="171" t="s">
        <v>157</v>
      </c>
      <c r="C4" s="172"/>
      <c r="D4" s="173"/>
    </row>
    <row r="5" spans="1:4" ht="15.75">
      <c r="A5" s="51" t="s">
        <v>40</v>
      </c>
      <c r="B5" s="168">
        <v>5032200026</v>
      </c>
      <c r="C5" s="169"/>
      <c r="D5" s="170"/>
    </row>
    <row r="6" spans="1:4" ht="15.75">
      <c r="A6" s="51" t="s">
        <v>41</v>
      </c>
      <c r="B6" s="168">
        <v>503201001</v>
      </c>
      <c r="C6" s="169"/>
      <c r="D6" s="170"/>
    </row>
    <row r="7" spans="1:4" ht="16.5" thickBot="1">
      <c r="A7" s="52" t="s">
        <v>42</v>
      </c>
      <c r="B7" s="164" t="s">
        <v>162</v>
      </c>
      <c r="C7" s="165"/>
      <c r="D7" s="166"/>
    </row>
    <row r="8" spans="1:4" ht="15.75" customHeight="1">
      <c r="A8" s="155" t="s">
        <v>150</v>
      </c>
      <c r="B8" s="160" t="s">
        <v>131</v>
      </c>
      <c r="C8" s="160" t="s">
        <v>95</v>
      </c>
      <c r="D8" s="162" t="s">
        <v>135</v>
      </c>
    </row>
    <row r="9" spans="1:4" ht="36" customHeight="1" thickBot="1">
      <c r="A9" s="156"/>
      <c r="B9" s="161"/>
      <c r="C9" s="161"/>
      <c r="D9" s="163"/>
    </row>
    <row r="10" spans="1:4" ht="36.75" customHeight="1" thickBot="1">
      <c r="A10" s="157" t="s">
        <v>151</v>
      </c>
      <c r="B10" s="158"/>
      <c r="C10" s="158"/>
      <c r="D10" s="159"/>
    </row>
    <row r="11" spans="1:4" ht="15.75">
      <c r="A11" s="81" t="s">
        <v>139</v>
      </c>
      <c r="B11" s="67"/>
      <c r="C11" s="71"/>
      <c r="D11" s="67"/>
    </row>
    <row r="12" spans="1:4" ht="31.5">
      <c r="A12" s="82" t="s">
        <v>85</v>
      </c>
      <c r="B12" s="68"/>
      <c r="C12" s="72"/>
      <c r="D12" s="19"/>
    </row>
    <row r="13" spans="1:4" ht="31.5">
      <c r="A13" s="82" t="s">
        <v>86</v>
      </c>
      <c r="B13" s="68"/>
      <c r="C13" s="73"/>
      <c r="D13" s="19"/>
    </row>
    <row r="14" spans="1:4" ht="15.75">
      <c r="A14" s="83" t="s">
        <v>87</v>
      </c>
      <c r="B14" s="68"/>
      <c r="C14" s="73"/>
      <c r="D14" s="19"/>
    </row>
    <row r="15" spans="1:4" ht="31.5">
      <c r="A15" s="82" t="s">
        <v>91</v>
      </c>
      <c r="B15" s="68"/>
      <c r="C15" s="74"/>
      <c r="D15" s="19"/>
    </row>
    <row r="16" spans="1:4" ht="15.75">
      <c r="A16" s="84" t="s">
        <v>88</v>
      </c>
      <c r="B16" s="68"/>
      <c r="C16" s="75"/>
      <c r="D16" s="19"/>
    </row>
    <row r="17" spans="1:4" ht="15.75">
      <c r="A17" s="84" t="s">
        <v>89</v>
      </c>
      <c r="B17" s="68"/>
      <c r="C17" s="73"/>
      <c r="D17" s="19"/>
    </row>
    <row r="18" spans="1:4" ht="31.5">
      <c r="A18" s="84" t="s">
        <v>90</v>
      </c>
      <c r="B18" s="68"/>
      <c r="C18" s="76"/>
      <c r="D18" s="19"/>
    </row>
    <row r="19" spans="1:4" ht="33.75" customHeight="1">
      <c r="A19" s="82" t="s">
        <v>92</v>
      </c>
      <c r="B19" s="68"/>
      <c r="C19" s="72"/>
      <c r="D19" s="19"/>
    </row>
    <row r="20" spans="1:4" ht="31.5">
      <c r="A20" s="82" t="s">
        <v>138</v>
      </c>
      <c r="B20" s="68"/>
      <c r="C20" s="77"/>
      <c r="D20" s="19"/>
    </row>
    <row r="21" spans="1:4" ht="31.5">
      <c r="A21" s="83" t="s">
        <v>93</v>
      </c>
      <c r="B21" s="68"/>
      <c r="C21" s="77"/>
      <c r="D21" s="19"/>
    </row>
    <row r="22" spans="1:4" ht="15.75">
      <c r="A22" s="83" t="s">
        <v>94</v>
      </c>
      <c r="B22" s="68"/>
      <c r="C22" s="78"/>
      <c r="D22" s="80"/>
    </row>
    <row r="23" spans="1:4" ht="31.5">
      <c r="A23" s="82" t="s">
        <v>132</v>
      </c>
      <c r="B23" s="69"/>
      <c r="C23" s="77"/>
      <c r="D23" s="19"/>
    </row>
    <row r="24" spans="1:4" ht="31.5">
      <c r="A24" s="82" t="s">
        <v>133</v>
      </c>
      <c r="B24" s="69"/>
      <c r="C24" s="77"/>
      <c r="D24" s="19"/>
    </row>
    <row r="25" spans="1:4" ht="21.75" customHeight="1">
      <c r="A25" s="82" t="s">
        <v>136</v>
      </c>
      <c r="B25" s="69"/>
      <c r="C25" s="77"/>
      <c r="D25" s="19"/>
    </row>
    <row r="26" spans="1:4" ht="31.5">
      <c r="A26" s="82" t="s">
        <v>134</v>
      </c>
      <c r="B26" s="69"/>
      <c r="C26" s="77"/>
      <c r="D26" s="19"/>
    </row>
    <row r="27" spans="1:4" ht="31.5">
      <c r="A27" s="82" t="s">
        <v>137</v>
      </c>
      <c r="B27" s="69"/>
      <c r="C27" s="73"/>
      <c r="D27" s="69"/>
    </row>
    <row r="28" spans="1:4" ht="35.25" customHeight="1" thickBot="1">
      <c r="A28" s="85" t="s">
        <v>140</v>
      </c>
      <c r="B28" s="70"/>
      <c r="C28" s="79"/>
      <c r="D28" s="70"/>
    </row>
    <row r="29" spans="1:4" ht="123" customHeight="1">
      <c r="A29" s="154" t="s">
        <v>152</v>
      </c>
      <c r="B29" s="154"/>
      <c r="C29" s="154"/>
      <c r="D29" s="154"/>
    </row>
  </sheetData>
  <sheetProtection/>
  <mergeCells count="11">
    <mergeCell ref="B7:D7"/>
    <mergeCell ref="A2:D2"/>
    <mergeCell ref="B5:D5"/>
    <mergeCell ref="B4:D4"/>
    <mergeCell ref="B6:D6"/>
    <mergeCell ref="A29:D29"/>
    <mergeCell ref="A8:A9"/>
    <mergeCell ref="A10:D10"/>
    <mergeCell ref="C8:C9"/>
    <mergeCell ref="D8:D9"/>
    <mergeCell ref="B8:B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2" spans="1:14" ht="15.75">
      <c r="A2" s="175" t="s">
        <v>183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6.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6"/>
      <c r="N3" s="16"/>
    </row>
    <row r="4" spans="1:14" ht="15.75">
      <c r="A4" s="177" t="s">
        <v>39</v>
      </c>
      <c r="B4" s="178"/>
      <c r="C4" s="178"/>
      <c r="D4" s="179"/>
      <c r="E4" s="126" t="s">
        <v>157</v>
      </c>
      <c r="F4" s="174"/>
      <c r="G4" s="174"/>
      <c r="H4" s="174"/>
      <c r="I4" s="174"/>
      <c r="J4" s="174"/>
      <c r="K4" s="174"/>
      <c r="L4" s="174"/>
      <c r="M4" s="174"/>
      <c r="N4" s="127"/>
    </row>
    <row r="5" spans="1:14" ht="15.75">
      <c r="A5" s="180" t="s">
        <v>40</v>
      </c>
      <c r="B5" s="181"/>
      <c r="C5" s="181"/>
      <c r="D5" s="182"/>
      <c r="E5" s="130">
        <v>5032200026</v>
      </c>
      <c r="F5" s="186"/>
      <c r="G5" s="186"/>
      <c r="H5" s="186"/>
      <c r="I5" s="186"/>
      <c r="J5" s="186"/>
      <c r="K5" s="186"/>
      <c r="L5" s="186"/>
      <c r="M5" s="186"/>
      <c r="N5" s="131"/>
    </row>
    <row r="6" spans="1:14" ht="15.75">
      <c r="A6" s="180" t="s">
        <v>41</v>
      </c>
      <c r="B6" s="181"/>
      <c r="C6" s="181"/>
      <c r="D6" s="182"/>
      <c r="E6" s="130">
        <v>503201001</v>
      </c>
      <c r="F6" s="186"/>
      <c r="G6" s="186"/>
      <c r="H6" s="186"/>
      <c r="I6" s="186"/>
      <c r="J6" s="186"/>
      <c r="K6" s="186"/>
      <c r="L6" s="186"/>
      <c r="M6" s="186"/>
      <c r="N6" s="131"/>
    </row>
    <row r="7" spans="1:14" ht="16.5" thickBot="1">
      <c r="A7" s="183" t="s">
        <v>42</v>
      </c>
      <c r="B7" s="184"/>
      <c r="C7" s="184"/>
      <c r="D7" s="185"/>
      <c r="E7" s="139" t="s">
        <v>163</v>
      </c>
      <c r="F7" s="187"/>
      <c r="G7" s="187"/>
      <c r="H7" s="187"/>
      <c r="I7" s="187"/>
      <c r="J7" s="187"/>
      <c r="K7" s="187"/>
      <c r="L7" s="187"/>
      <c r="M7" s="187"/>
      <c r="N7" s="128"/>
    </row>
    <row r="8" spans="1:14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6.5" thickBot="1">
      <c r="A9" s="176" t="s">
        <v>73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6.5" thickBot="1">
      <c r="A10" s="188" t="s">
        <v>74</v>
      </c>
      <c r="B10" s="191" t="s">
        <v>75</v>
      </c>
      <c r="C10" s="194" t="s">
        <v>76</v>
      </c>
      <c r="D10" s="195"/>
      <c r="E10" s="195"/>
      <c r="F10" s="195"/>
      <c r="G10" s="195"/>
      <c r="H10" s="195"/>
      <c r="I10" s="195"/>
      <c r="J10" s="195"/>
      <c r="K10" s="195"/>
      <c r="L10" s="196"/>
      <c r="M10" s="197" t="s">
        <v>68</v>
      </c>
      <c r="N10" s="198"/>
    </row>
    <row r="11" spans="1:14" ht="16.5" thickBot="1">
      <c r="A11" s="189"/>
      <c r="B11" s="192"/>
      <c r="C11" s="203" t="s">
        <v>77</v>
      </c>
      <c r="D11" s="204"/>
      <c r="E11" s="204"/>
      <c r="F11" s="204"/>
      <c r="G11" s="205"/>
      <c r="H11" s="203" t="s">
        <v>78</v>
      </c>
      <c r="I11" s="204"/>
      <c r="J11" s="204"/>
      <c r="K11" s="204"/>
      <c r="L11" s="206"/>
      <c r="M11" s="199"/>
      <c r="N11" s="200"/>
    </row>
    <row r="12" spans="1:14" ht="16.5" thickBot="1">
      <c r="A12" s="190"/>
      <c r="B12" s="193"/>
      <c r="C12" s="102" t="s">
        <v>79</v>
      </c>
      <c r="D12" s="103" t="s">
        <v>80</v>
      </c>
      <c r="E12" s="103" t="s">
        <v>81</v>
      </c>
      <c r="F12" s="103" t="s">
        <v>82</v>
      </c>
      <c r="G12" s="104" t="s">
        <v>83</v>
      </c>
      <c r="H12" s="105" t="s">
        <v>79</v>
      </c>
      <c r="I12" s="103" t="s">
        <v>80</v>
      </c>
      <c r="J12" s="103" t="s">
        <v>81</v>
      </c>
      <c r="K12" s="103" t="s">
        <v>82</v>
      </c>
      <c r="L12" s="106" t="s">
        <v>83</v>
      </c>
      <c r="M12" s="201"/>
      <c r="N12" s="202"/>
    </row>
    <row r="13" spans="1:14" ht="15.75">
      <c r="A13" s="57" t="s">
        <v>79</v>
      </c>
      <c r="B13" s="36"/>
      <c r="C13" s="90"/>
      <c r="D13" s="91"/>
      <c r="E13" s="91"/>
      <c r="F13" s="91"/>
      <c r="G13" s="92"/>
      <c r="H13" s="93"/>
      <c r="I13" s="91"/>
      <c r="J13" s="91"/>
      <c r="K13" s="91"/>
      <c r="L13" s="43"/>
      <c r="M13" s="207"/>
      <c r="N13" s="208"/>
    </row>
    <row r="14" spans="1:14" ht="15.75">
      <c r="A14" s="26" t="s">
        <v>70</v>
      </c>
      <c r="B14" s="18"/>
      <c r="C14" s="86"/>
      <c r="D14" s="17"/>
      <c r="E14" s="17"/>
      <c r="F14" s="17"/>
      <c r="G14" s="88"/>
      <c r="H14" s="42"/>
      <c r="I14" s="17"/>
      <c r="J14" s="17"/>
      <c r="K14" s="17"/>
      <c r="L14" s="14"/>
      <c r="M14" s="130"/>
      <c r="N14" s="131"/>
    </row>
    <row r="15" spans="1:14" ht="15.75">
      <c r="A15" s="26" t="s">
        <v>84</v>
      </c>
      <c r="B15" s="18"/>
      <c r="C15" s="86"/>
      <c r="D15" s="17"/>
      <c r="E15" s="17"/>
      <c r="F15" s="17"/>
      <c r="G15" s="88"/>
      <c r="H15" s="42"/>
      <c r="I15" s="17"/>
      <c r="J15" s="17"/>
      <c r="K15" s="17"/>
      <c r="L15" s="14"/>
      <c r="M15" s="130"/>
      <c r="N15" s="131"/>
    </row>
    <row r="16" spans="1:14" ht="16.5" thickBot="1">
      <c r="A16" s="40" t="s">
        <v>72</v>
      </c>
      <c r="B16" s="34"/>
      <c r="C16" s="87"/>
      <c r="D16" s="54"/>
      <c r="E16" s="54"/>
      <c r="F16" s="54"/>
      <c r="G16" s="89"/>
      <c r="H16" s="53"/>
      <c r="I16" s="54"/>
      <c r="J16" s="54"/>
      <c r="K16" s="54"/>
      <c r="L16" s="30"/>
      <c r="M16" s="139"/>
      <c r="N16" s="128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</sheetData>
  <sheetProtection/>
  <mergeCells count="20">
    <mergeCell ref="M13:N13"/>
    <mergeCell ref="M14:N14"/>
    <mergeCell ref="M15:N15"/>
    <mergeCell ref="M16:N16"/>
    <mergeCell ref="A10:A12"/>
    <mergeCell ref="B10:B12"/>
    <mergeCell ref="C10:L10"/>
    <mergeCell ref="M10:N12"/>
    <mergeCell ref="C11:G11"/>
    <mergeCell ref="H11:L11"/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3.57421875" style="1" customWidth="1"/>
    <col min="2" max="2" width="57.421875" style="0" customWidth="1"/>
  </cols>
  <sheetData>
    <row r="2" spans="1:2" ht="14.25">
      <c r="A2" s="144" t="s">
        <v>153</v>
      </c>
      <c r="B2" s="144"/>
    </row>
    <row r="3" spans="1:2" ht="63" customHeight="1" thickBot="1">
      <c r="A3" s="144"/>
      <c r="B3" s="144"/>
    </row>
    <row r="4" spans="1:2" ht="15.75">
      <c r="A4" s="39" t="s">
        <v>39</v>
      </c>
      <c r="B4" s="107" t="s">
        <v>160</v>
      </c>
    </row>
    <row r="5" spans="1:2" ht="15.75">
      <c r="A5" s="26" t="s">
        <v>40</v>
      </c>
      <c r="B5" s="19">
        <v>5032200026</v>
      </c>
    </row>
    <row r="6" spans="1:2" ht="15.75">
      <c r="A6" s="26" t="s">
        <v>41</v>
      </c>
      <c r="B6" s="19">
        <v>503201001</v>
      </c>
    </row>
    <row r="7" spans="1:2" ht="15.75">
      <c r="A7" s="26" t="s">
        <v>42</v>
      </c>
      <c r="B7" s="18" t="s">
        <v>161</v>
      </c>
    </row>
    <row r="8" spans="1:2" ht="16.5" thickBot="1">
      <c r="A8" s="29"/>
      <c r="B8" s="48"/>
    </row>
    <row r="9" spans="1:2" ht="33.75" customHeight="1">
      <c r="A9" s="55" t="s">
        <v>18</v>
      </c>
      <c r="B9" s="95" t="s">
        <v>10</v>
      </c>
    </row>
    <row r="10" spans="1:2" ht="47.25">
      <c r="A10" s="46" t="s">
        <v>31</v>
      </c>
      <c r="B10" s="19" t="s">
        <v>166</v>
      </c>
    </row>
    <row r="11" spans="1:2" ht="47.25">
      <c r="A11" s="46" t="s">
        <v>32</v>
      </c>
      <c r="B11" s="18"/>
    </row>
    <row r="12" spans="1:2" ht="47.25">
      <c r="A12" s="46" t="s">
        <v>38</v>
      </c>
      <c r="B12" s="18"/>
    </row>
    <row r="13" spans="1:2" ht="51.75" customHeight="1" thickBot="1">
      <c r="A13" s="94" t="s">
        <v>154</v>
      </c>
      <c r="B13" s="109" t="s">
        <v>169</v>
      </c>
    </row>
    <row r="14" spans="1:2" ht="15.75">
      <c r="A14" s="28"/>
      <c r="B14" s="16"/>
    </row>
    <row r="15" spans="1:2" ht="15.75">
      <c r="A15" s="28"/>
      <c r="B15" s="16"/>
    </row>
    <row r="16" spans="1:2" ht="15.75">
      <c r="A16" s="145" t="s">
        <v>127</v>
      </c>
      <c r="B16" s="145"/>
    </row>
    <row r="17" spans="1:2" ht="50.25" customHeight="1">
      <c r="A17" s="145" t="s">
        <v>128</v>
      </c>
      <c r="B17" s="145"/>
    </row>
  </sheetData>
  <sheetProtection/>
  <mergeCells count="3">
    <mergeCell ref="A2:B3"/>
    <mergeCell ref="A17:B17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EKONOM</cp:lastModifiedBy>
  <cp:lastPrinted>2012-08-07T06:47:56Z</cp:lastPrinted>
  <dcterms:created xsi:type="dcterms:W3CDTF">2010-02-16T14:16:42Z</dcterms:created>
  <dcterms:modified xsi:type="dcterms:W3CDTF">2012-11-02T05:13:09Z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